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<sst xmlns="http://schemas.openxmlformats.org/spreadsheetml/2006/main" count="190" uniqueCount="44">
  <si>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</si>
  <si>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</si>
  <si>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</si>
  <si>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</si>
  <si>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</si>
  <si>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</si>
  <si>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</si>
  <si>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</si>
  <si>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</si>
  <si>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</si>
  <si>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</si>
  <si>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</si>
  <si>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</si>
  <si>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</si>
  <si>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</si>
  <si>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</si>
  <si>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</si>
  <si>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</si>
  <si>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</si>
  <si>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</si>
  <si>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</si>
  <si>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</si>
  <si>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</si>
  <si>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</si>
  <si>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</si>
  <si>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</si>
  <si>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</si>
  <si>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</si>
  <si>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</si>
  <si>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</si>
  <si>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</si>
  <si>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</si>
  <si>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</si>
  <si>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</si>
  <si>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</si>
  <si>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"Прогимназия "Президент" г. Дербент РД</t>
  </si>
  <si>
    <t>Директор</t>
  </si>
  <si>
    <t>Ширинова И. И.</t>
  </si>
  <si>
    <t>Запеканка из вермишели с яйцом</t>
  </si>
  <si>
    <t xml:space="preserve">Сыр порциями </t>
  </si>
  <si>
    <t>хлеб пшенич</t>
  </si>
  <si>
    <t>хлеб ржаной</t>
  </si>
  <si>
    <t>мандарин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</si>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</sst>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45322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150</v>
      </c>
      <c r="G186" s="44"/>
      <c r="H186" s="44"/>
      <c r="I186" s="44"/>
      <c r="J186" s="44">
        <v>2</v>
      </c>
      <c r="K186" s="45"/>
    </row>
    <row r="187" spans="1:11" ht="15">
      <c r="A187" s="24"/>
      <c r="B187" s="16"/>
      <c r="C187" s="11"/>
      <c r="D187" s="7" t="s">
        <v>28</v>
      </c>
      <c r="E187" s="43" t="s">
        <v>39</v>
      </c>
      <c r="F187" s="44">
        <v>20</v>
      </c>
      <c r="G187" s="44">
        <v>5</v>
      </c>
      <c r="H187" s="44">
        <v>6</v>
      </c>
      <c r="I187" s="44"/>
      <c r="J187" s="44">
        <v>75</v>
      </c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180</v>
      </c>
      <c r="G189" s="44"/>
      <c r="H189" s="44"/>
      <c r="I189" s="44">
        <v>15</v>
      </c>
      <c r="J189" s="44">
        <v>58</v>
      </c>
      <c r="K189" s="45"/>
    </row>
    <row r="190" spans="1:11" ht="15">
      <c r="A190" s="24"/>
      <c r="B190" s="16"/>
      <c r="C190" s="11"/>
      <c r="D190" s="7" t="s">
        <v>31</v>
      </c>
      <c r="E190" s="43" t="s">
        <v>40</v>
      </c>
      <c r="F190" s="44">
        <v>30</v>
      </c>
      <c r="G190" s="44">
        <v>5</v>
      </c>
      <c r="H190" s="44"/>
      <c r="I190" s="44">
        <v>30</v>
      </c>
      <c r="J190" s="44">
        <v>141</v>
      </c>
      <c r="K190" s="45"/>
    </row>
    <row r="191" spans="1:11" ht="15">
      <c r="A191" s="24"/>
      <c r="B191" s="16"/>
      <c r="C191" s="11"/>
      <c r="D191" s="7" t="s">
        <v>32</v>
      </c>
      <c r="E191" s="43" t="s">
        <v>41</v>
      </c>
      <c r="F191" s="44">
        <v>10</v>
      </c>
      <c r="G191" s="44">
        <v>5</v>
      </c>
      <c r="H191" s="44"/>
      <c r="I191" s="44">
        <v>30</v>
      </c>
      <c r="J191" s="44">
        <v>141</v>
      </c>
      <c r="K191" s="45"/>
    </row>
    <row r="192" spans="1:11" ht="15">
      <c r="A192" s="24"/>
      <c r="B192" s="16"/>
      <c r="C192" s="11"/>
      <c r="D192" s="6" t="s">
        <v>24</v>
      </c>
      <c r="E192" s="43" t="s">
        <v>42</v>
      </c>
      <c r="F192" s="44">
        <v>140</v>
      </c>
      <c r="G192" s="44">
        <v>1</v>
      </c>
      <c r="H192" s="44"/>
      <c r="I192" s="44">
        <v>8</v>
      </c>
      <c r="J192" s="44">
        <v>38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530</v>
      </c>
      <c r="G194" s="20">
        <f t="shared" ref="G194:J194" si="76">SUM(G185:G193)</f>
        <v>16</v>
      </c>
      <c r="H194" s="20">
        <f t="shared" si="76"/>
        <v>6</v>
      </c>
      <c r="I194" s="20">
        <f t="shared" si="76"/>
        <v>83</v>
      </c>
      <c r="J194" s="20">
        <f t="shared" si="76"/>
        <v>455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530</v>
      </c>
      <c r="G195" s="33">
        <f t="shared" ref="G195" si="77">G184+G194</f>
        <v>16</v>
      </c>
      <c r="H195" s="33">
        <f t="shared" ref="H195" si="78">H184+H194</f>
        <v>6</v>
      </c>
      <c r="I195" s="33">
        <f t="shared" ref="I195" si="79">I184+I194</f>
        <v>83</v>
      </c>
      <c r="J195" s="33">
        <f t="shared" ref="J195" si="80">J184+J194</f>
        <v>455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16</v>
      </c>
      <c r="H196" s="35">
        <f t="shared" si="81"/>
        <v>6</v>
      </c>
      <c r="I196" s="35">
        <f t="shared" si="81"/>
        <v>83</v>
      </c>
      <c r="J196" s="35">
        <f t="shared" si="81"/>
        <v>455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2024-05-07T13:01:16Z</dcterms:modified>
</cp:coreProperties>
</file>