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J196" s="1"/>
  <c r="I184"/>
  <c r="I195" s="1"/>
  <c r="I196" s="1"/>
  <c r="H184"/>
  <c r="H195" s="1"/>
  <c r="H196" s="1"/>
  <c r="G184"/>
  <c r="G195" s="1"/>
  <c r="G196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<sst xmlns="http://schemas.openxmlformats.org/spreadsheetml/2006/main" count="189" uniqueCount="45">
  <si>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</si>
  <si>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</si>
  <si>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</si>
  <si>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</si>
  <si>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</si>
  <si>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</si>
  <si>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</si>
  <si>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</si>
  <si>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</si>
  <si>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</si>
  <si>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</si>
  <si>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</si>
  <si>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</si>
  <si>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</si>
  <si>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</si>
  <si>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</si>
  <si>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</si>
  <si>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</si>
  <si>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</si>
  <si>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</si>
  <si>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</si>
  <si>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</si>
  <si>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</si>
  <si>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</si>
  <si>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</si>
  <si>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</si>
  <si>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</si>
  <si>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</si>
  <si>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</si>
  <si>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</si>
  <si>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</si>
  <si>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</si>
  <si>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</si>
  <si>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</si>
  <si>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</si>
  <si>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</si>
  <si>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</si>
  <si>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Индира Ибрагимовна</t>
  </si>
  <si>
    <t>завтрак</t>
  </si>
  <si>
    <t>печенье</t>
  </si>
  <si>
    <t>макаронные изделия запеченные с сыром</t>
  </si>
  <si>
    <t>яйца вареные</t>
  </si>
  <si>
    <t>компот из смеси сухофруктов</t>
  </si>
  <si>
    <t>хлеб белый</t>
  </si>
  <si>
    <t>хлеб ржаной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</si>
</sst>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45356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2</v>
      </c>
      <c r="C185" s="10" t="s">
        <v>38</v>
      </c>
      <c r="D185" s="7" t="s">
        <v>26</v>
      </c>
      <c r="E185" s="43" t="s">
        <v>39</v>
      </c>
      <c r="F185" s="44">
        <v>50</v>
      </c>
      <c r="G185" s="44">
        <v>3</v>
      </c>
      <c r="H185" s="44">
        <v>9</v>
      </c>
      <c r="I185" s="44">
        <v>34</v>
      </c>
      <c r="J185" s="44">
        <v>175</v>
      </c>
      <c r="K185" s="45"/>
    </row>
    <row r="186" spans="1:11" ht="15">
      <c r="A186" s="24"/>
      <c r="B186" s="16"/>
      <c r="C186" s="11"/>
      <c r="D186" s="7" t="s">
        <v>27</v>
      </c>
      <c r="E186" s="43" t="s">
        <v>40</v>
      </c>
      <c r="F186" s="44">
        <v>160</v>
      </c>
      <c r="G186" s="44">
        <v>9</v>
      </c>
      <c r="H186" s="44">
        <v>12</v>
      </c>
      <c r="I186" s="44">
        <v>35</v>
      </c>
      <c r="J186" s="44">
        <v>290</v>
      </c>
      <c r="K186" s="45"/>
    </row>
    <row r="187" spans="1:11" ht="15">
      <c r="A187" s="24"/>
      <c r="B187" s="16"/>
      <c r="C187" s="11"/>
      <c r="D187" s="7" t="s">
        <v>28</v>
      </c>
      <c r="E187" s="43" t="s">
        <v>41</v>
      </c>
      <c r="F187" s="44">
        <v>40</v>
      </c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42</v>
      </c>
      <c r="F189" s="44">
        <v>180</v>
      </c>
      <c r="G189" s="44">
        <v>1</v>
      </c>
      <c r="H189" s="44"/>
      <c r="I189" s="44">
        <v>25</v>
      </c>
      <c r="J189" s="44">
        <v>106</v>
      </c>
      <c r="K189" s="45"/>
    </row>
    <row r="190" spans="1:11" ht="15">
      <c r="A190" s="24"/>
      <c r="B190" s="16"/>
      <c r="C190" s="11"/>
      <c r="D190" s="7" t="s">
        <v>31</v>
      </c>
      <c r="E190" s="43" t="s">
        <v>43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44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470</v>
      </c>
      <c r="G194" s="20">
        <f t="shared" ref="G194:J194" si="76">SUM(G185:G193)</f>
        <v>23</v>
      </c>
      <c r="H194" s="20">
        <f t="shared" si="76"/>
        <v>21</v>
      </c>
      <c r="I194" s="20">
        <f t="shared" si="76"/>
        <v>154</v>
      </c>
      <c r="J194" s="20">
        <f t="shared" si="76"/>
        <v>853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470</v>
      </c>
      <c r="G195" s="33">
        <f t="shared" ref="G195" si="77">G184+G194</f>
        <v>23</v>
      </c>
      <c r="H195" s="33">
        <f t="shared" ref="H195" si="78">H184+H194</f>
        <v>21</v>
      </c>
      <c r="I195" s="33">
        <f t="shared" ref="I195" si="79">I184+I194</f>
        <v>154</v>
      </c>
      <c r="J195" s="33">
        <f t="shared" ref="J195" si="80">J184+J194</f>
        <v>853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470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23</v>
      </c>
      <c r="H196" s="35">
        <f t="shared" si="81"/>
        <v>21</v>
      </c>
      <c r="I196" s="35">
        <f t="shared" si="81"/>
        <v>154</v>
      </c>
      <c r="J196" s="35">
        <f t="shared" si="81"/>
        <v>853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2024-05-06T11:53:34Z</dcterms:modified>
</cp:coreProperties>
</file>