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I184"/>
  <c r="H184"/>
  <c r="H195" s="1"/>
  <c r="H196" s="1"/>
  <c r="G184"/>
  <c r="G195" s="1"/>
  <c r="G196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<sst xmlns="http://schemas.openxmlformats.org/spreadsheetml/2006/main" count="189" uniqueCount="45">
  <si>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</si>
  <si>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</si>
  <si>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</si>
  <si>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</si>
  <si>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</si>
  <si>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</si>
  <si>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</si>
  <si>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</si>
  <si>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</si>
  <si>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</si>
  <si>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</si>
  <si>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</si>
  <si>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</si>
  <si>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</si>
  <si>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</si>
  <si>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</si>
  <si>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</si>
  <si>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</si>
  <si>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</si>
  <si>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</si>
  <si>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</si>
  <si>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</si>
  <si>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</si>
  <si>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</si>
  <si>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</si>
  <si>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</si>
  <si>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</si>
  <si>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</si>
  <si>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</si>
  <si>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</si>
  <si>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</si>
  <si>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</si>
  <si>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</si>
  <si>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</si>
  <si>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</si>
  <si>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из хлопьев овсянных "Геркулес" на молоке</t>
  </si>
  <si>
    <t>завтрак</t>
  </si>
  <si>
    <t xml:space="preserve">Вафли </t>
  </si>
  <si>
    <t>Какао с молоком</t>
  </si>
  <si>
    <t>хлеб пшенич</t>
  </si>
  <si>
    <t>хлеб ржаной</t>
  </si>
  <si>
    <t xml:space="preserve">Масло сливочное порциями </t>
  </si>
  <si>
    <t>МБОУ "Прогимназия "Президент" г. Дербент РД</t>
  </si>
  <si>
    <t>Директор</t>
  </si>
  <si>
    <t>Ширинова И. 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</si>
</sst>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42</v>
      </c>
      <c r="D1" s="49"/>
      <c r="E1" s="49"/>
      <c r="F1" s="13" t="s">
        <v>16</v>
      </c>
      <c r="G1" s="2" t="s">
        <v>17</v>
      </c>
      <c r="H1" s="50" t="s">
        <v>43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44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45357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3</v>
      </c>
      <c r="C185" s="10" t="s">
        <v>36</v>
      </c>
      <c r="D185" s="7" t="s">
        <v>26</v>
      </c>
      <c r="E185" s="43" t="s">
        <v>37</v>
      </c>
      <c r="F185" s="44">
        <v>40</v>
      </c>
      <c r="G185" s="44">
        <v>7</v>
      </c>
      <c r="H185" s="44">
        <v>10</v>
      </c>
      <c r="I185" s="44">
        <v>49</v>
      </c>
      <c r="J185" s="44">
        <v>310</v>
      </c>
      <c r="K185" s="45"/>
    </row>
    <row r="186" spans="1:11" ht="15">
      <c r="A186" s="24"/>
      <c r="B186" s="16"/>
      <c r="C186" s="11"/>
      <c r="D186" s="7" t="s">
        <v>27</v>
      </c>
      <c r="E186" s="43" t="s">
        <v>35</v>
      </c>
      <c r="F186" s="44">
        <v>200</v>
      </c>
      <c r="G186" s="44">
        <v>7</v>
      </c>
      <c r="H186" s="44">
        <v>6</v>
      </c>
      <c r="I186" s="44">
        <v>40</v>
      </c>
      <c r="J186" s="44">
        <v>237</v>
      </c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15</v>
      </c>
      <c r="G187" s="44"/>
      <c r="H187" s="44">
        <v>15</v>
      </c>
      <c r="I187" s="44"/>
      <c r="J187" s="44">
        <v>132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38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39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40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475</v>
      </c>
      <c r="G194" s="20">
        <f t="shared" ref="G194:J194" si="76">SUM(G185:G193)</f>
        <v>30</v>
      </c>
      <c r="H194" s="20">
        <f t="shared" si="76"/>
        <v>37</v>
      </c>
      <c r="I194" s="20">
        <f t="shared" si="76"/>
        <v>172</v>
      </c>
      <c r="J194" s="20">
        <f t="shared" si="76"/>
        <v>1128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475</v>
      </c>
      <c r="G195" s="33">
        <f t="shared" ref="G195" si="77">G184+G194</f>
        <v>30</v>
      </c>
      <c r="H195" s="33">
        <f t="shared" ref="H195" si="78">H184+H194</f>
        <v>37</v>
      </c>
      <c r="I195" s="33">
        <f t="shared" ref="I195" si="79">I184+I194</f>
        <v>172</v>
      </c>
      <c r="J195" s="33">
        <f t="shared" ref="J195" si="80">J184+J194</f>
        <v>1128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475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30</v>
      </c>
      <c r="H196" s="35">
        <f t="shared" si="81"/>
        <v>37</v>
      </c>
      <c r="I196" s="35">
        <f t="shared" si="81"/>
        <v>172</v>
      </c>
      <c r="J196" s="35">
        <f t="shared" si="81"/>
        <v>1128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2024-05-06T11:57:13Z</dcterms:modified>
</cp:coreProperties>
</file>