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A185"/>
  <c r="J184"/>
  <c r="J195" s="1"/>
  <c r="J196" s="1"/>
  <c r="I184"/>
  <c r="I195" s="1"/>
  <c r="I196" s="1"/>
  <c r="H184"/>
  <c r="H195" s="1"/>
  <c r="H196" s="1"/>
  <c r="G184"/>
  <c r="G195" s="1"/>
  <c r="G196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F119" l="1"/>
  <c r="F138"/>
  <c r="F157"/>
  <c r="F176"/>
  <c r="F195"/>
  <c r="F196" s="1"/>
  <c r="I24"/>
  <c r="F24"/>
  <c r="J24"/>
  <c r="H24"/>
  <c r="G24"/>
</calcChain>
</file>

<file path=xl/sharedStrings.xml><?xml version="1.0" encoding="utf-8"?>
<sst xmlns="http://schemas.openxmlformats.org/spreadsheetml/2006/main" count="189" uniqueCount="45">
  <si>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</si>
  <si>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</si>
  <si>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</si>
  <si>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</si>
  <si>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</si>
  <si>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</si>
  <si>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</si>
  <si>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</si>
  <si>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</si>
  <si>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</si>
  <si>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</si>
  <si>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</si>
  <si>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</si>
  <si>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</si>
  <si>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</si>
  <si>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</si>
  <si>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</si>
  <si>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</si>
  <si>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</si>
  <si>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</si>
  <si>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</si>
  <si>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</si>
  <si>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</si>
  <si>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</si>
  <si>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</si>
  <si>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</si>
  <si>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</si>
  <si>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</si>
  <si>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</si>
  <si>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</si>
  <si>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</si>
  <si>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</si>
  <si>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</si>
  <si>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</si>
  <si>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</si>
  <si>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"Прогимназия "Президент" г. Дербент РД</t>
  </si>
  <si>
    <t>Директор</t>
  </si>
  <si>
    <t>Ширинова И. И.</t>
  </si>
  <si>
    <t>Омлет натуральный</t>
  </si>
  <si>
    <t>завтрак</t>
  </si>
  <si>
    <t xml:space="preserve">Сыр порциями </t>
  </si>
  <si>
    <t>Какао с молоком</t>
  </si>
  <si>
    <t>хлеб пшенич</t>
  </si>
  <si>
    <t>хлеб ржаной</t>
  </si>
  <si>
    <t>мандарин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</si>
</sst>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8" t="s">
        <v>35</v>
      </c>
      <c r="D1" s="49"/>
      <c r="E1" s="49"/>
      <c r="F1" s="13" t="s">
        <v>16</v>
      </c>
      <c r="G1" s="2" t="s">
        <v>17</v>
      </c>
      <c r="H1" s="50" t="s">
        <v>36</v>
      </c>
      <c r="I1" s="50"/>
      <c r="J1" s="50"/>
      <c r="K1" s="50"/>
    </row>
    <row r="2" spans="1:11" ht="18">
      <c r="A2" s="36" t="s">
        <v>6</v>
      </c>
      <c r="C2" s="2"/>
      <c r="G2" s="2" t="s">
        <v>18</v>
      </c>
      <c r="H2" s="50" t="s">
        <v>37</v>
      </c>
      <c r="I2" s="50"/>
      <c r="J2" s="50"/>
      <c r="K2" s="50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1">
        <v>45358</v>
      </c>
      <c r="I3" s="52"/>
      <c r="J3" s="52"/>
      <c r="K3" s="52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53" t="s">
        <v>4</v>
      </c>
      <c r="D24" s="54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v>4</v>
      </c>
      <c r="C185" s="10" t="s">
        <v>39</v>
      </c>
      <c r="D185" s="7" t="s">
        <v>26</v>
      </c>
      <c r="E185" s="43" t="s">
        <v>44</v>
      </c>
      <c r="F185" s="44">
        <v>140</v>
      </c>
      <c r="G185" s="44">
        <v>1</v>
      </c>
      <c r="H185" s="44"/>
      <c r="I185" s="44">
        <v>8</v>
      </c>
      <c r="J185" s="44">
        <v>38</v>
      </c>
      <c r="K185" s="45"/>
    </row>
    <row r="186" spans="1:11" ht="15">
      <c r="A186" s="24"/>
      <c r="B186" s="16"/>
      <c r="C186" s="11"/>
      <c r="D186" s="7" t="s">
        <v>27</v>
      </c>
      <c r="E186" s="43" t="s">
        <v>38</v>
      </c>
      <c r="F186" s="44">
        <v>80</v>
      </c>
      <c r="G186" s="44">
        <v>8</v>
      </c>
      <c r="H186" s="44">
        <v>15</v>
      </c>
      <c r="I186" s="44">
        <v>2</v>
      </c>
      <c r="J186" s="44">
        <v>182</v>
      </c>
      <c r="K186" s="45"/>
    </row>
    <row r="187" spans="1:11" ht="15">
      <c r="A187" s="24"/>
      <c r="B187" s="16"/>
      <c r="C187" s="11"/>
      <c r="D187" s="7" t="s">
        <v>28</v>
      </c>
      <c r="E187" s="43" t="s">
        <v>40</v>
      </c>
      <c r="F187" s="44">
        <v>20</v>
      </c>
      <c r="G187" s="44">
        <v>5</v>
      </c>
      <c r="H187" s="44">
        <v>6</v>
      </c>
      <c r="I187" s="44"/>
      <c r="J187" s="44">
        <v>75</v>
      </c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 t="s">
        <v>41</v>
      </c>
      <c r="F189" s="44">
        <v>180</v>
      </c>
      <c r="G189" s="44">
        <v>6</v>
      </c>
      <c r="H189" s="44">
        <v>6</v>
      </c>
      <c r="I189" s="44">
        <v>23</v>
      </c>
      <c r="J189" s="44">
        <v>167</v>
      </c>
      <c r="K189" s="45"/>
    </row>
    <row r="190" spans="1:11" ht="15">
      <c r="A190" s="24"/>
      <c r="B190" s="16"/>
      <c r="C190" s="11"/>
      <c r="D190" s="7" t="s">
        <v>31</v>
      </c>
      <c r="E190" s="43" t="s">
        <v>42</v>
      </c>
      <c r="F190" s="44">
        <v>30</v>
      </c>
      <c r="G190" s="44">
        <v>5</v>
      </c>
      <c r="H190" s="44"/>
      <c r="I190" s="44">
        <v>30</v>
      </c>
      <c r="J190" s="44">
        <v>141</v>
      </c>
      <c r="K190" s="45"/>
    </row>
    <row r="191" spans="1:11" ht="15">
      <c r="A191" s="24"/>
      <c r="B191" s="16"/>
      <c r="C191" s="11"/>
      <c r="D191" s="7" t="s">
        <v>32</v>
      </c>
      <c r="E191" s="43" t="s">
        <v>43</v>
      </c>
      <c r="F191" s="44">
        <v>10</v>
      </c>
      <c r="G191" s="44">
        <v>5</v>
      </c>
      <c r="H191" s="44"/>
      <c r="I191" s="44">
        <v>30</v>
      </c>
      <c r="J191" s="44">
        <v>141</v>
      </c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460</v>
      </c>
      <c r="G194" s="20">
        <f t="shared" ref="G194:J194" si="76">SUM(G185:G193)</f>
        <v>30</v>
      </c>
      <c r="H194" s="20">
        <f t="shared" si="76"/>
        <v>27</v>
      </c>
      <c r="I194" s="20">
        <f t="shared" si="76"/>
        <v>93</v>
      </c>
      <c r="J194" s="20">
        <f t="shared" si="76"/>
        <v>744</v>
      </c>
      <c r="K194" s="26"/>
    </row>
    <row r="195" spans="1:11" ht="15.75" thickBot="1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460</v>
      </c>
      <c r="G195" s="33">
        <f t="shared" ref="G195" si="77">G184+G194</f>
        <v>30</v>
      </c>
      <c r="H195" s="33">
        <f t="shared" ref="H195" si="78">H184+H194</f>
        <v>27</v>
      </c>
      <c r="I195" s="33">
        <f t="shared" ref="I195" si="79">I184+I194</f>
        <v>93</v>
      </c>
      <c r="J195" s="33">
        <f t="shared" ref="J195" si="80">J184+J194</f>
        <v>744</v>
      </c>
      <c r="K195" s="33"/>
    </row>
    <row r="196" spans="1:11" ht="13.5" thickBot="1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460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30</v>
      </c>
      <c r="H196" s="35">
        <f t="shared" si="81"/>
        <v>27</v>
      </c>
      <c r="I196" s="35">
        <f t="shared" si="81"/>
        <v>93</v>
      </c>
      <c r="J196" s="35">
        <f t="shared" si="81"/>
        <v>744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2024-05-06T12:05:03Z</dcterms:modified>
</cp:coreProperties>
</file>