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I195" l="1"/>
  <c r="I196" s="1"/>
  <c r="H195"/>
  <c r="H196" s="1"/>
  <c r="G195"/>
  <c r="G196" s="1"/>
  <c r="J195"/>
  <c r="J196" s="1"/>
  <c r="F119"/>
  <c r="F138"/>
  <c r="F157"/>
  <c r="F176"/>
  <c r="F195"/>
  <c r="F196" s="1"/>
  <c r="I24"/>
  <c r="F24"/>
  <c r="J24"/>
  <c r="H24"/>
  <c r="G24"/>
</calcChain>
</file>

<file path=xl/sharedStrings.xml><?xml version="1.0" encoding="utf-8"?>
<sst xmlns="http://schemas.openxmlformats.org/spreadsheetml/2006/main" count="195" uniqueCount="46">
  <si>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</si>
  <si>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</si>
  <si>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</si>
  <si>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</si>
  <si>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</si>
  <si>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</si>
  <si>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</si>
  <si>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</si>
  <si>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</si>
  <si>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</si>
  <si>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</si>
  <si>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</si>
  <si>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</si>
  <si>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</si>
  <si>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</si>
  <si>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</si>
  <si>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</si>
  <si>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</si>
  <si>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</si>
  <si>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</si>
  <si>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</si>
  <si>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</si>
  <si>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</si>
  <si>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</si>
  <si>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</si>
  <si>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</si>
  <si>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</si>
  <si>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</si>
  <si>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</si>
  <si>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</si>
  <si>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</si>
  <si>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</si>
  <si>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</si>
  <si>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</si>
  <si>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</si>
  <si>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"Прогимназия "Президент" г. Дербент РД</t>
  </si>
  <si>
    <t>Директор</t>
  </si>
  <si>
    <t>Ширинова И. И.</t>
  </si>
  <si>
    <t>Запеканка из вермишели с яйцом</t>
  </si>
  <si>
    <t xml:space="preserve">Сыр порциями </t>
  </si>
  <si>
    <t>Какао с молоком</t>
  </si>
  <si>
    <t>хлеб пшенич</t>
  </si>
  <si>
    <t>хлеб ржаной</t>
  </si>
  <si>
    <t>Яблоки</t>
  </si>
  <si>
    <t>омлет натуральный</t>
  </si>
  <si>
    <t>печенье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</si>
</sst>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29" activePane="bottomRight" state="frozen"/>
      <selection pane="topRight" activeCell="E1" sqref="E1"/>
      <selection pane="bottomLeft" activeCell="A6" sqref="A6"/>
      <selection pane="bottomRight" activeCell="I148" sqref="I14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 t="s">
        <v>35</v>
      </c>
      <c r="D1" s="52"/>
      <c r="E1" s="52"/>
      <c r="F1" s="13" t="s">
        <v>16</v>
      </c>
      <c r="G1" s="2" t="s">
        <v>17</v>
      </c>
      <c r="H1" s="53" t="s">
        <v>36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37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4">
        <v>45540</v>
      </c>
      <c r="I3" s="55"/>
      <c r="J3" s="55"/>
      <c r="K3" s="55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3" t="s">
        <v>44</v>
      </c>
      <c r="F139" s="44">
        <v>100</v>
      </c>
      <c r="G139" s="44">
        <v>8</v>
      </c>
      <c r="H139" s="44">
        <v>15</v>
      </c>
      <c r="I139" s="44">
        <v>2</v>
      </c>
      <c r="J139" s="44">
        <v>182</v>
      </c>
      <c r="K139" s="42"/>
    </row>
    <row r="140" spans="1:11" ht="15">
      <c r="A140" s="24"/>
      <c r="B140" s="16"/>
      <c r="C140" s="11"/>
      <c r="D140" s="6"/>
      <c r="E140" s="43" t="s">
        <v>39</v>
      </c>
      <c r="F140" s="44">
        <v>20</v>
      </c>
      <c r="G140" s="44">
        <v>5</v>
      </c>
      <c r="H140" s="44">
        <v>6</v>
      </c>
      <c r="I140" s="44"/>
      <c r="J140" s="44">
        <v>75</v>
      </c>
      <c r="K140" s="45"/>
    </row>
    <row r="141" spans="1:11" ht="15">
      <c r="A141" s="24"/>
      <c r="B141" s="16"/>
      <c r="C141" s="11"/>
      <c r="D141" s="7" t="s">
        <v>22</v>
      </c>
      <c r="E141" s="43" t="s">
        <v>40</v>
      </c>
      <c r="F141" s="44">
        <v>180</v>
      </c>
      <c r="G141" s="44">
        <v>6</v>
      </c>
      <c r="H141" s="44">
        <v>6</v>
      </c>
      <c r="I141" s="44">
        <v>23</v>
      </c>
      <c r="J141" s="44">
        <v>167</v>
      </c>
      <c r="K141" s="45"/>
    </row>
    <row r="142" spans="1:11" ht="15.75" customHeight="1">
      <c r="A142" s="24"/>
      <c r="B142" s="16"/>
      <c r="C142" s="11"/>
      <c r="D142" s="7" t="s">
        <v>23</v>
      </c>
      <c r="E142" s="43" t="s">
        <v>41</v>
      </c>
      <c r="F142" s="44">
        <v>30</v>
      </c>
      <c r="G142" s="44">
        <v>5</v>
      </c>
      <c r="H142" s="44"/>
      <c r="I142" s="44">
        <v>30</v>
      </c>
      <c r="J142" s="44">
        <v>141</v>
      </c>
      <c r="K142" s="45"/>
    </row>
    <row r="143" spans="1:11" ht="15">
      <c r="A143" s="24"/>
      <c r="B143" s="16"/>
      <c r="C143" s="11"/>
      <c r="D143" s="7"/>
      <c r="E143" s="43" t="s">
        <v>42</v>
      </c>
      <c r="F143" s="44">
        <v>10</v>
      </c>
      <c r="G143" s="44">
        <v>5</v>
      </c>
      <c r="H143" s="44"/>
      <c r="I143" s="44">
        <v>30</v>
      </c>
      <c r="J143" s="44">
        <v>141</v>
      </c>
      <c r="K143" s="45"/>
    </row>
    <row r="144" spans="1:11" ht="15">
      <c r="A144" s="24"/>
      <c r="B144" s="16"/>
      <c r="C144" s="11"/>
      <c r="D144" s="7" t="s">
        <v>26</v>
      </c>
      <c r="E144" s="43" t="s">
        <v>45</v>
      </c>
      <c r="F144" s="44">
        <v>50</v>
      </c>
      <c r="G144" s="44">
        <v>3</v>
      </c>
      <c r="H144" s="44">
        <v>9</v>
      </c>
      <c r="I144" s="44">
        <v>24</v>
      </c>
      <c r="J144" s="44">
        <v>175</v>
      </c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390</v>
      </c>
      <c r="G146" s="20">
        <f t="shared" ref="G146:J146" si="63">SUM(G139:G145)</f>
        <v>32</v>
      </c>
      <c r="H146" s="20">
        <f t="shared" si="63"/>
        <v>36</v>
      </c>
      <c r="I146" s="20">
        <f t="shared" si="63"/>
        <v>109</v>
      </c>
      <c r="J146" s="20">
        <f t="shared" si="63"/>
        <v>881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390</v>
      </c>
      <c r="G157" s="33">
        <f t="shared" ref="G157" si="65">G146+G156</f>
        <v>32</v>
      </c>
      <c r="H157" s="33">
        <f t="shared" ref="H157" si="66">H146+H156</f>
        <v>36</v>
      </c>
      <c r="I157" s="33">
        <f t="shared" ref="I157" si="67">I146+I156</f>
        <v>109</v>
      </c>
      <c r="J157" s="33">
        <f t="shared" ref="J157" si="68">J146+J156</f>
        <v>881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 t="s">
        <v>38</v>
      </c>
      <c r="F186" s="44">
        <v>150</v>
      </c>
      <c r="G186" s="44"/>
      <c r="H186" s="44"/>
      <c r="I186" s="44"/>
      <c r="J186" s="44">
        <v>2</v>
      </c>
      <c r="K186" s="45"/>
    </row>
    <row r="187" spans="1:11" ht="15">
      <c r="A187" s="24"/>
      <c r="B187" s="16"/>
      <c r="C187" s="11"/>
      <c r="D187" s="7" t="s">
        <v>28</v>
      </c>
      <c r="E187" s="43" t="s">
        <v>39</v>
      </c>
      <c r="F187" s="44">
        <v>20</v>
      </c>
      <c r="G187" s="44">
        <v>5</v>
      </c>
      <c r="H187" s="44">
        <v>6</v>
      </c>
      <c r="I187" s="44"/>
      <c r="J187" s="44">
        <v>75</v>
      </c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 t="s">
        <v>40</v>
      </c>
      <c r="F189" s="44">
        <v>180</v>
      </c>
      <c r="G189" s="44">
        <v>6</v>
      </c>
      <c r="H189" s="44">
        <v>6</v>
      </c>
      <c r="I189" s="44">
        <v>23</v>
      </c>
      <c r="J189" s="44">
        <v>167</v>
      </c>
      <c r="K189" s="45"/>
    </row>
    <row r="190" spans="1:11" ht="15">
      <c r="A190" s="24"/>
      <c r="B190" s="16"/>
      <c r="C190" s="11"/>
      <c r="D190" s="7" t="s">
        <v>31</v>
      </c>
      <c r="E190" s="43" t="s">
        <v>41</v>
      </c>
      <c r="F190" s="44">
        <v>30</v>
      </c>
      <c r="G190" s="44">
        <v>5</v>
      </c>
      <c r="H190" s="44"/>
      <c r="I190" s="44">
        <v>30</v>
      </c>
      <c r="J190" s="44">
        <v>141</v>
      </c>
      <c r="K190" s="45"/>
    </row>
    <row r="191" spans="1:11" ht="15">
      <c r="A191" s="24"/>
      <c r="B191" s="16"/>
      <c r="C191" s="11"/>
      <c r="D191" s="7" t="s">
        <v>32</v>
      </c>
      <c r="E191" s="43" t="s">
        <v>42</v>
      </c>
      <c r="F191" s="44">
        <v>10</v>
      </c>
      <c r="G191" s="44">
        <v>5</v>
      </c>
      <c r="H191" s="44"/>
      <c r="I191" s="44">
        <v>30</v>
      </c>
      <c r="J191" s="44">
        <v>141</v>
      </c>
      <c r="K191" s="45"/>
    </row>
    <row r="192" spans="1:11" ht="15">
      <c r="A192" s="24"/>
      <c r="B192" s="16"/>
      <c r="C192" s="11"/>
      <c r="D192" s="6"/>
      <c r="E192" s="43" t="s">
        <v>43</v>
      </c>
      <c r="F192" s="44">
        <v>150</v>
      </c>
      <c r="G192" s="44"/>
      <c r="H192" s="44"/>
      <c r="I192" s="44">
        <v>7</v>
      </c>
      <c r="J192" s="44">
        <v>31</v>
      </c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540</v>
      </c>
      <c r="G194" s="20">
        <f t="shared" ref="G194:J194" si="76">SUM(G185:G193)</f>
        <v>21</v>
      </c>
      <c r="H194" s="20">
        <f t="shared" si="76"/>
        <v>12</v>
      </c>
      <c r="I194" s="20">
        <f t="shared" si="76"/>
        <v>90</v>
      </c>
      <c r="J194" s="20">
        <f t="shared" si="76"/>
        <v>557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540</v>
      </c>
      <c r="G195" s="33">
        <f t="shared" ref="G195" si="77">G184+G194</f>
        <v>21</v>
      </c>
      <c r="H195" s="33">
        <f t="shared" ref="H195" si="78">H184+H194</f>
        <v>12</v>
      </c>
      <c r="I195" s="33">
        <f t="shared" ref="I195" si="79">I184+I194</f>
        <v>90</v>
      </c>
      <c r="J195" s="33">
        <f t="shared" ref="J195" si="80">J184+J194</f>
        <v>557</v>
      </c>
      <c r="K195" s="33"/>
    </row>
    <row r="196" spans="1:11" ht="13.5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465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26.5</v>
      </c>
      <c r="H196" s="35">
        <f t="shared" si="81"/>
        <v>24</v>
      </c>
      <c r="I196" s="35">
        <f t="shared" si="81"/>
        <v>99.5</v>
      </c>
      <c r="J196" s="35">
        <f t="shared" si="81"/>
        <v>719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2024-09-05T09:25:50Z</dcterms:modified>
</cp:coreProperties>
</file>