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62" l="1"/>
  <c r="F119"/>
  <c r="F138"/>
  <c r="F157"/>
  <c r="F176"/>
  <c r="F195"/>
  <c r="I24"/>
  <c r="I196" s="1"/>
  <c r="F24"/>
  <c r="F196" s="1"/>
  <c r="J24"/>
  <c r="J196" s="1"/>
  <c r="H24"/>
  <c r="H196" s="1"/>
  <c r="G24"/>
  <c r="G196" l="1"/>
</calcChain>
</file>

<file path=xl/sharedStrings.xml><?xml version="1.0" encoding="utf-8"?>
<sst xmlns="http://schemas.openxmlformats.org/spreadsheetml/2006/main" count="188" uniqueCount="44">
  <si>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</si>
  <si>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</si>
  <si>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</si>
  <si>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</si>
  <si>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</si>
  <si>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</si>
  <si>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</si>
  <si>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</si>
  <si>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</si>
  <si>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</si>
  <si>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</si>
  <si>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</si>
  <si>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</si>
  <si>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</si>
  <si>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</si>
  <si>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</si>
  <si>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</si>
  <si>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</si>
  <si>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</si>
  <si>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</si>
  <si>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</si>
  <si>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</si>
  <si>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</si>
  <si>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</si>
  <si>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</si>
  <si>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</si>
  <si>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</si>
  <si>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</si>
  <si>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</si>
  <si>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</si>
  <si>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</si>
  <si>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</si>
  <si>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</si>
  <si>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</si>
  <si>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</si>
  <si>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</t>
  </si>
  <si>
    <t>хлеб ржаной</t>
  </si>
  <si>
    <t>МБОУ "Прогимназия "Президент" г. Дербент РД</t>
  </si>
  <si>
    <t>Директор</t>
  </si>
  <si>
    <t>Ширинова И. И.</t>
  </si>
  <si>
    <t>сосиски отварные</t>
  </si>
  <si>
    <t xml:space="preserve">яйца вареные </t>
  </si>
  <si>
    <t>макаронные изделия отварные</t>
  </si>
  <si>
    <t>какао с молоком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</si>
</sst>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32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37</v>
      </c>
      <c r="D1" s="50"/>
      <c r="E1" s="50"/>
      <c r="F1" s="13" t="s">
        <v>16</v>
      </c>
      <c r="G1" s="2" t="s">
        <v>17</v>
      </c>
      <c r="H1" s="51" t="s">
        <v>38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39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45630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2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48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 t="s">
        <v>24</v>
      </c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2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2</v>
      </c>
      <c r="C24" s="54" t="s">
        <v>4</v>
      </c>
      <c r="D24" s="55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3" t="s">
        <v>42</v>
      </c>
      <c r="F44" s="44">
        <v>150</v>
      </c>
      <c r="G44" s="44">
        <v>6</v>
      </c>
      <c r="H44" s="44">
        <v>6</v>
      </c>
      <c r="I44" s="44">
        <v>35</v>
      </c>
      <c r="J44" s="44">
        <v>222</v>
      </c>
      <c r="K44" s="42"/>
    </row>
    <row r="45" spans="1:11" ht="15">
      <c r="A45" s="24"/>
      <c r="B45" s="16"/>
      <c r="C45" s="11"/>
      <c r="D45" s="6"/>
      <c r="E45" s="43" t="s">
        <v>40</v>
      </c>
      <c r="F45" s="44">
        <v>55</v>
      </c>
      <c r="G45" s="44">
        <v>5</v>
      </c>
      <c r="H45" s="44">
        <v>10</v>
      </c>
      <c r="I45" s="44"/>
      <c r="J45" s="44">
        <v>118</v>
      </c>
      <c r="K45" s="45"/>
    </row>
    <row r="46" spans="1:11" ht="15">
      <c r="A46" s="24"/>
      <c r="B46" s="16"/>
      <c r="C46" s="11"/>
      <c r="D46" s="7" t="s">
        <v>22</v>
      </c>
      <c r="E46" s="43" t="s">
        <v>43</v>
      </c>
      <c r="F46" s="44">
        <v>200</v>
      </c>
      <c r="G46" s="44">
        <v>6</v>
      </c>
      <c r="H46" s="44">
        <v>6</v>
      </c>
      <c r="I46" s="44">
        <v>33</v>
      </c>
      <c r="J46" s="44">
        <v>167</v>
      </c>
      <c r="K46" s="45"/>
    </row>
    <row r="47" spans="1:11" ht="15">
      <c r="A47" s="24"/>
      <c r="B47" s="16"/>
      <c r="C47" s="11"/>
      <c r="D47" s="7" t="s">
        <v>23</v>
      </c>
      <c r="E47" s="43" t="s">
        <v>35</v>
      </c>
      <c r="F47" s="44">
        <v>30</v>
      </c>
      <c r="G47" s="44">
        <v>5</v>
      </c>
      <c r="H47" s="44"/>
      <c r="I47" s="44">
        <v>30</v>
      </c>
      <c r="J47" s="44">
        <v>141</v>
      </c>
      <c r="K47" s="45"/>
    </row>
    <row r="48" spans="1:11" ht="15">
      <c r="A48" s="24"/>
      <c r="B48" s="16"/>
      <c r="C48" s="11"/>
      <c r="D48" s="7"/>
      <c r="E48" s="43" t="s">
        <v>36</v>
      </c>
      <c r="F48" s="44">
        <v>10</v>
      </c>
      <c r="G48" s="44">
        <v>5</v>
      </c>
      <c r="H48" s="44"/>
      <c r="I48" s="44">
        <v>30</v>
      </c>
      <c r="J48" s="44">
        <v>141</v>
      </c>
      <c r="K48" s="45"/>
    </row>
    <row r="49" spans="1:11" ht="15">
      <c r="A49" s="24"/>
      <c r="B49" s="16"/>
      <c r="C49" s="11"/>
      <c r="D49" s="6"/>
      <c r="E49" s="43" t="s">
        <v>41</v>
      </c>
      <c r="F49" s="44">
        <v>40</v>
      </c>
      <c r="G49" s="44"/>
      <c r="H49" s="44"/>
      <c r="I49" s="44"/>
      <c r="J49" s="44">
        <v>2</v>
      </c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485</v>
      </c>
      <c r="G51" s="20">
        <f t="shared" ref="G51" si="15">SUM(G44:G50)</f>
        <v>27</v>
      </c>
      <c r="H51" s="20">
        <f t="shared" ref="H51" si="16">SUM(H44:H50)</f>
        <v>22</v>
      </c>
      <c r="I51" s="20">
        <f t="shared" ref="I51" si="17">SUM(I44:I50)</f>
        <v>128</v>
      </c>
      <c r="J51" s="20">
        <f t="shared" ref="J51" si="18">SUM(J44:J50)</f>
        <v>791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485</v>
      </c>
      <c r="G62" s="33">
        <f t="shared" ref="G62" si="23">G51+G61</f>
        <v>27</v>
      </c>
      <c r="H62" s="33">
        <f t="shared" ref="H62" si="24">H51+H61</f>
        <v>22</v>
      </c>
      <c r="I62" s="33">
        <f t="shared" ref="I62" si="25">I51+I61</f>
        <v>128</v>
      </c>
      <c r="J62" s="33">
        <f t="shared" ref="J62" si="26">J51+J61</f>
        <v>791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485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27</v>
      </c>
      <c r="H196" s="35">
        <f t="shared" si="81"/>
        <v>22</v>
      </c>
      <c r="I196" s="35">
        <f t="shared" si="81"/>
        <v>128</v>
      </c>
      <c r="J196" s="35">
        <f t="shared" si="81"/>
        <v>791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2024-11-29T09:18:37Z</dcterms:modified>
</cp:coreProperties>
</file>