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<sst xmlns="http://schemas.openxmlformats.org/spreadsheetml/2006/main" count="188" uniqueCount="46">
  <si>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</si>
  <si>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</si>
  <si>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</si>
  <si>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</si>
  <si>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</si>
  <si>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</si>
  <si>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</si>
  <si>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</si>
  <si>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</si>
  <si>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</si>
  <si>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</si>
  <si>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</si>
  <si>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</si>
  <si>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</si>
  <si>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</si>
  <si>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</si>
  <si>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</si>
  <si>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</si>
  <si>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</si>
  <si>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</si>
  <si>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</si>
  <si>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</si>
  <si>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</si>
  <si>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</si>
  <si>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</si>
  <si>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</si>
  <si>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</si>
  <si>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</si>
  <si>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</si>
  <si>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</si>
  <si>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</si>
  <si>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</si>
  <si>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</si>
  <si>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</si>
  <si>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</si>
  <si>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</si>
  <si>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</si>
  <si>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</si>
  <si>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</si>
  <si>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</si>
  <si>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хлеб пшенич</t>
  </si>
  <si>
    <t>хлеб ржаной</t>
  </si>
  <si>
    <t>гор. Напиток</t>
  </si>
  <si>
    <t>каша пшеничная расыпчатая</t>
  </si>
  <si>
    <t>сок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</si>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</sst>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45687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/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42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39</v>
      </c>
      <c r="F158" s="44">
        <v>120</v>
      </c>
      <c r="G158" s="44">
        <v>22</v>
      </c>
      <c r="H158" s="44">
        <v>10</v>
      </c>
      <c r="I158" s="44"/>
      <c r="J158" s="44">
        <v>212</v>
      </c>
      <c r="K158" s="42"/>
    </row>
    <row r="159" spans="1:11" ht="15">
      <c r="A159" s="24"/>
      <c r="B159" s="16"/>
      <c r="C159" s="11"/>
      <c r="D159" s="6"/>
      <c r="E159" s="43" t="s">
        <v>43</v>
      </c>
      <c r="F159" s="44">
        <v>150</v>
      </c>
      <c r="G159" s="44">
        <v>8</v>
      </c>
      <c r="H159" s="44">
        <v>6</v>
      </c>
      <c r="I159" s="44">
        <v>35</v>
      </c>
      <c r="J159" s="44">
        <v>221</v>
      </c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 t="s">
        <v>44</v>
      </c>
      <c r="F161" s="44">
        <v>180</v>
      </c>
      <c r="G161" s="44"/>
      <c r="H161" s="44"/>
      <c r="I161" s="44">
        <v>11</v>
      </c>
      <c r="J161" s="44">
        <v>50</v>
      </c>
      <c r="K161" s="45"/>
    </row>
    <row r="162" spans="1:11" ht="15">
      <c r="A162" s="24"/>
      <c r="B162" s="16"/>
      <c r="C162" s="11"/>
      <c r="D162" s="7" t="s">
        <v>24</v>
      </c>
      <c r="E162" s="43" t="s">
        <v>40</v>
      </c>
      <c r="F162" s="44">
        <v>30</v>
      </c>
      <c r="G162" s="44">
        <v>5</v>
      </c>
      <c r="H162" s="44"/>
      <c r="I162" s="44">
        <v>30</v>
      </c>
      <c r="J162" s="44">
        <v>141</v>
      </c>
      <c r="K162" s="45"/>
    </row>
    <row r="163" spans="1:11" ht="15">
      <c r="A163" s="24"/>
      <c r="B163" s="16"/>
      <c r="C163" s="11"/>
      <c r="D163" s="6"/>
      <c r="E163" s="43" t="s">
        <v>41</v>
      </c>
      <c r="F163" s="44">
        <v>10</v>
      </c>
      <c r="G163" s="44">
        <v>5</v>
      </c>
      <c r="H163" s="44"/>
      <c r="I163" s="44">
        <v>30</v>
      </c>
      <c r="J163" s="44">
        <v>141</v>
      </c>
      <c r="K163" s="45"/>
    </row>
    <row r="164" spans="1:11" ht="15">
      <c r="A164" s="24"/>
      <c r="B164" s="16"/>
      <c r="C164" s="11"/>
      <c r="D164" s="6"/>
      <c r="E164" s="43" t="s">
        <v>45</v>
      </c>
      <c r="F164" s="44">
        <v>150</v>
      </c>
      <c r="G164" s="44"/>
      <c r="H164" s="44"/>
      <c r="I164" s="44">
        <v>7</v>
      </c>
      <c r="J164" s="44">
        <v>31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640</v>
      </c>
      <c r="G165" s="20">
        <f t="shared" ref="G165:J165" si="69">SUM(G158:G164)</f>
        <v>40</v>
      </c>
      <c r="H165" s="20">
        <f t="shared" si="69"/>
        <v>16</v>
      </c>
      <c r="I165" s="20">
        <f t="shared" si="69"/>
        <v>113</v>
      </c>
      <c r="J165" s="20">
        <f t="shared" si="69"/>
        <v>796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640</v>
      </c>
      <c r="G176" s="33">
        <f t="shared" ref="G176" si="71">G165+G175</f>
        <v>40</v>
      </c>
      <c r="H176" s="33">
        <f t="shared" ref="H176" si="72">H165+H175</f>
        <v>16</v>
      </c>
      <c r="I176" s="33">
        <f t="shared" ref="I176" si="73">I165+I175</f>
        <v>113</v>
      </c>
      <c r="J176" s="33">
        <f t="shared" ref="J176" si="74">J165+J175</f>
        <v>796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</v>
      </c>
      <c r="H196" s="35">
        <f t="shared" si="81"/>
        <v>16</v>
      </c>
      <c r="I196" s="35">
        <f t="shared" si="81"/>
        <v>113</v>
      </c>
      <c r="J196" s="35">
        <f t="shared" si="81"/>
        <v>796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2025-01-24T10:59:09Z</dcterms:modified>
</cp:coreProperties>
</file>