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H195"/>
  <c r="G195"/>
  <c r="J195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<sst xmlns="http://schemas.openxmlformats.org/spreadsheetml/2006/main" count="192" uniqueCount="45">
  <si>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</si>
  <si>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</si>
  <si>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</si>
  <si>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</si>
  <si>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</si>
  <si>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</si>
  <si>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</si>
  <si>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</si>
  <si>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</si>
  <si>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</si>
  <si>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</si>
  <si>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</si>
  <si>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</si>
  <si>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</si>
  <si>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</si>
  <si>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</si>
  <si>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</si>
  <si>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</si>
  <si>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</si>
  <si>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</si>
  <si>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</si>
  <si>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</si>
  <si>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</si>
  <si>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</si>
  <si>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</si>
  <si>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</si>
  <si>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</si>
  <si>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</si>
  <si>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</si>
  <si>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</si>
  <si>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</si>
  <si>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</si>
  <si>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</si>
  <si>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</si>
  <si>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</si>
  <si>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</si>
  <si>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</si>
  <si>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</si>
  <si>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Сыр порциями </t>
  </si>
  <si>
    <t>хлеб пшенич</t>
  </si>
  <si>
    <t>хлеб ржаной</t>
  </si>
  <si>
    <t>чай с сахаром</t>
  </si>
  <si>
    <t>каша манная жидкая молочная</t>
  </si>
  <si>
    <t>бутерброд с повидлом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</si>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</sst>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45698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42</v>
      </c>
      <c r="F6" s="44">
        <v>200</v>
      </c>
      <c r="G6" s="44">
        <v>7</v>
      </c>
      <c r="H6" s="44">
        <v>9</v>
      </c>
      <c r="I6" s="44">
        <v>32</v>
      </c>
      <c r="J6" s="44">
        <v>236</v>
      </c>
      <c r="K6" s="42"/>
    </row>
    <row r="7" spans="1:11" ht="15">
      <c r="A7" s="24"/>
      <c r="B7" s="16"/>
      <c r="C7" s="11"/>
      <c r="D7" s="6"/>
      <c r="E7" s="43" t="s">
        <v>44</v>
      </c>
      <c r="F7" s="44">
        <v>40</v>
      </c>
      <c r="G7" s="44"/>
      <c r="H7" s="44"/>
      <c r="I7" s="44"/>
      <c r="J7" s="44">
        <v>2</v>
      </c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43</v>
      </c>
      <c r="F9" s="44">
        <v>55</v>
      </c>
      <c r="G9" s="44">
        <v>2</v>
      </c>
      <c r="H9" s="44"/>
      <c r="I9" s="44">
        <v>28</v>
      </c>
      <c r="J9" s="44">
        <v>127</v>
      </c>
      <c r="K9" s="45"/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485</v>
      </c>
      <c r="G13" s="20">
        <f t="shared" ref="G13:J13" si="0">SUM(G6:G12)</f>
        <v>14</v>
      </c>
      <c r="H13" s="20">
        <f t="shared" si="0"/>
        <v>9</v>
      </c>
      <c r="I13" s="20">
        <f t="shared" si="0"/>
        <v>105</v>
      </c>
      <c r="J13" s="20">
        <f t="shared" si="0"/>
        <v>564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485</v>
      </c>
      <c r="G24" s="33">
        <f t="shared" ref="G24:J24" si="2">G13+G23</f>
        <v>14</v>
      </c>
      <c r="H24" s="33">
        <f t="shared" si="2"/>
        <v>9</v>
      </c>
      <c r="I24" s="33">
        <f t="shared" si="2"/>
        <v>105</v>
      </c>
      <c r="J24" s="33">
        <f t="shared" si="2"/>
        <v>564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</v>
      </c>
      <c r="G102" s="44">
        <v>5</v>
      </c>
      <c r="H102" s="44">
        <v>6</v>
      </c>
      <c r="I102" s="44"/>
      <c r="J102" s="44">
        <v>75</v>
      </c>
      <c r="K102" s="45"/>
    </row>
    <row r="103" spans="1:11" ht="15">
      <c r="A103" s="24"/>
      <c r="B103" s="16"/>
      <c r="C103" s="11"/>
      <c r="D103" s="7" t="s">
        <v>22</v>
      </c>
      <c r="E103" s="43" t="s">
        <v>41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</v>
      </c>
      <c r="H108" s="20">
        <f t="shared" si="51"/>
        <v>15</v>
      </c>
      <c r="I108" s="20">
        <f t="shared" si="51"/>
        <v>107</v>
      </c>
      <c r="J108" s="20">
        <f t="shared" si="51"/>
        <v>651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440</v>
      </c>
      <c r="G119" s="33">
        <f t="shared" ref="G119" si="53">G108+G118</f>
        <v>22</v>
      </c>
      <c r="H119" s="33">
        <f t="shared" ref="H119" si="54">H108+H118</f>
        <v>15</v>
      </c>
      <c r="I119" s="33">
        <f t="shared" ref="I119" si="55">I108+I118</f>
        <v>107</v>
      </c>
      <c r="J119" s="33">
        <f t="shared" ref="J119" si="56">J108+J118</f>
        <v>651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</v>
      </c>
      <c r="H196" s="35">
        <f t="shared" si="81"/>
        <v>12</v>
      </c>
      <c r="I196" s="35">
        <f t="shared" si="81"/>
        <v>106</v>
      </c>
      <c r="J196" s="35">
        <f t="shared" si="81"/>
        <v>607.5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2025-02-07T11:40:10Z</dcterms:modified>
</cp:coreProperties>
</file>